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0" yWindow="60" windowWidth="19260" windowHeight="13080" activeTab="0"/>
  </bookViews>
  <sheets>
    <sheet name="Tabelle1" sheetId="1" r:id="rId1"/>
  </sheets>
  <definedNames/>
  <calcPr fullCalcOnLoad="1"/>
</workbook>
</file>

<file path=xl/sharedStrings.xml><?xml version="1.0" encoding="utf-8"?>
<sst xmlns="http://schemas.openxmlformats.org/spreadsheetml/2006/main" count="17" uniqueCount="13">
  <si>
    <t>Wert</t>
  </si>
  <si>
    <t>Einheit</t>
  </si>
  <si>
    <t>mg/L</t>
  </si>
  <si>
    <t>L</t>
  </si>
  <si>
    <t>g</t>
  </si>
  <si>
    <t>m(NaCl-freies
Salz)</t>
  </si>
  <si>
    <r>
      <t>Ca</t>
    </r>
    <r>
      <rPr>
        <vertAlign val="superscript"/>
        <sz val="14"/>
        <rFont val="Arial"/>
        <family val="0"/>
      </rPr>
      <t>2+</t>
    </r>
    <r>
      <rPr>
        <sz val="14"/>
        <rFont val="Arial"/>
        <family val="0"/>
      </rPr>
      <t xml:space="preserve"> IST</t>
    </r>
  </si>
  <si>
    <r>
      <t>Ca</t>
    </r>
    <r>
      <rPr>
        <vertAlign val="superscript"/>
        <sz val="14"/>
        <rFont val="Arial"/>
        <family val="0"/>
      </rPr>
      <t>2+</t>
    </r>
    <r>
      <rPr>
        <sz val="14"/>
        <rFont val="Arial"/>
        <family val="0"/>
      </rPr>
      <t xml:space="preserve"> SOLL</t>
    </r>
  </si>
  <si>
    <r>
      <t>V</t>
    </r>
    <r>
      <rPr>
        <vertAlign val="subscript"/>
        <sz val="14"/>
        <rFont val="Arial"/>
        <family val="0"/>
      </rPr>
      <t>Netto</t>
    </r>
  </si>
  <si>
    <r>
      <t>m(CaCl</t>
    </r>
    <r>
      <rPr>
        <vertAlign val="subscript"/>
        <sz val="14"/>
        <rFont val="Arial"/>
        <family val="0"/>
      </rPr>
      <t>2</t>
    </r>
    <r>
      <rPr>
        <sz val="14"/>
        <rFont val="Arial"/>
        <family val="0"/>
      </rPr>
      <t xml:space="preserve"> x 2H</t>
    </r>
    <r>
      <rPr>
        <vertAlign val="subscript"/>
        <sz val="14"/>
        <rFont val="Arial"/>
        <family val="0"/>
      </rPr>
      <t>2</t>
    </r>
    <r>
      <rPr>
        <sz val="14"/>
        <rFont val="Arial"/>
        <family val="0"/>
      </rPr>
      <t>O)</t>
    </r>
  </si>
  <si>
    <r>
      <t>m(NaHCO</t>
    </r>
    <r>
      <rPr>
        <vertAlign val="subscript"/>
        <sz val="14"/>
        <rFont val="Arial"/>
        <family val="0"/>
      </rPr>
      <t>3</t>
    </r>
    <r>
      <rPr>
        <sz val="14"/>
        <rFont val="Arial"/>
        <family val="0"/>
      </rPr>
      <t>)</t>
    </r>
  </si>
  <si>
    <r>
      <t>Ca</t>
    </r>
    <r>
      <rPr>
        <vertAlign val="superscript"/>
        <sz val="14"/>
        <rFont val="Arial"/>
        <family val="0"/>
      </rPr>
      <t>2+</t>
    </r>
    <r>
      <rPr>
        <sz val="14"/>
        <rFont val="Arial"/>
        <family val="0"/>
      </rPr>
      <t>-Defizit</t>
    </r>
  </si>
  <si>
    <t>Kennwort für Blattschutz: Balling</t>
  </si>
</sst>
</file>

<file path=xl/styles.xml><?xml version="1.0" encoding="utf-8"?>
<styleSheet xmlns="http://schemas.openxmlformats.org/spreadsheetml/2006/main">
  <numFmts count="16">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quot; DM&quot;;\-#,##0&quot; DM&quot;"/>
    <numFmt numFmtId="165" formatCode="#,##0&quot; DM&quot;;[Red]\-#,##0&quot; DM&quot;"/>
    <numFmt numFmtId="166" formatCode="#,##0.00&quot; DM&quot;;\-#,##0.00&quot; DM&quot;"/>
    <numFmt numFmtId="167" formatCode="#,##0.00&quot; DM&quot;;[Red]\-#,##0.00&quot; DM&quot;"/>
    <numFmt numFmtId="168" formatCode="_-* #,##0&quot; DM&quot;_-;\-* #,##0&quot; DM&quot;_-;_-* &quot;-&quot;&quot; DM&quot;_-;_-@_-"/>
    <numFmt numFmtId="169" formatCode="_-* #,##0_ _D_M_-;\-* #,##0_ _D_M_-;_-* &quot;-&quot;_ _D_M_-;_-@_-"/>
    <numFmt numFmtId="170" formatCode="_-* #,##0.00&quot; DM&quot;_-;\-* #,##0.00&quot; DM&quot;_-;_-* &quot;-&quot;??&quot; DM&quot;_-;_-@_-"/>
    <numFmt numFmtId="171" formatCode="_-* #,##0.00_ _D_M_-;\-* #,##0.00_ _D_M_-;_-* &quot;-&quot;??_ _D_M_-;_-@_-"/>
  </numFmts>
  <fonts count="9">
    <font>
      <sz val="9"/>
      <name val="Geneva"/>
      <family val="0"/>
    </font>
    <font>
      <b/>
      <sz val="9"/>
      <name val="Geneva"/>
      <family val="0"/>
    </font>
    <font>
      <i/>
      <sz val="9"/>
      <name val="Geneva"/>
      <family val="0"/>
    </font>
    <font>
      <b/>
      <i/>
      <sz val="9"/>
      <name val="Geneva"/>
      <family val="0"/>
    </font>
    <font>
      <sz val="12"/>
      <name val="Arial"/>
      <family val="0"/>
    </font>
    <font>
      <sz val="14"/>
      <name val="Arial"/>
      <family val="0"/>
    </font>
    <font>
      <vertAlign val="superscript"/>
      <sz val="14"/>
      <name val="Arial"/>
      <family val="0"/>
    </font>
    <font>
      <vertAlign val="subscript"/>
      <sz val="14"/>
      <name val="Arial"/>
      <family val="0"/>
    </font>
    <font>
      <b/>
      <sz val="12"/>
      <name val="Arial"/>
      <family val="0"/>
    </font>
  </fonts>
  <fills count="4">
    <fill>
      <patternFill/>
    </fill>
    <fill>
      <patternFill patternType="gray125"/>
    </fill>
    <fill>
      <patternFill patternType="solid">
        <fgColor indexed="24"/>
        <bgColor indexed="64"/>
      </patternFill>
    </fill>
    <fill>
      <patternFill patternType="solid">
        <fgColor indexed="51"/>
        <bgColor indexed="64"/>
      </patternFill>
    </fill>
  </fills>
  <borders count="10">
    <border>
      <left/>
      <right/>
      <top/>
      <bottom/>
      <diagonal/>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
    <xf numFmtId="0" fontId="0" fillId="0" borderId="0" xfId="0" applyAlignment="1">
      <alignment/>
    </xf>
    <xf numFmtId="0" fontId="4"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xf>
    <xf numFmtId="0" fontId="5" fillId="0" borderId="2" xfId="0" applyFont="1" applyBorder="1" applyAlignment="1" applyProtection="1">
      <alignment horizontal="center"/>
      <protection/>
    </xf>
    <xf numFmtId="0" fontId="5" fillId="0" borderId="3" xfId="0" applyFont="1" applyBorder="1" applyAlignment="1" applyProtection="1">
      <alignment horizontal="center"/>
      <protection/>
    </xf>
    <xf numFmtId="0" fontId="5" fillId="0" borderId="4" xfId="0" applyFont="1" applyBorder="1" applyAlignment="1" applyProtection="1">
      <alignment horizontal="center"/>
      <protection/>
    </xf>
    <xf numFmtId="0" fontId="5" fillId="0" borderId="5" xfId="0" applyFont="1" applyBorder="1" applyAlignment="1" applyProtection="1">
      <alignment horizontal="center"/>
      <protection/>
    </xf>
    <xf numFmtId="0" fontId="5" fillId="2" borderId="6" xfId="0" applyFont="1" applyFill="1" applyBorder="1" applyAlignment="1" applyProtection="1">
      <alignment horizontal="center"/>
      <protection/>
    </xf>
    <xf numFmtId="0" fontId="5" fillId="2" borderId="7" xfId="0" applyFont="1" applyFill="1" applyBorder="1" applyAlignment="1" applyProtection="1">
      <alignment horizontal="center"/>
      <protection/>
    </xf>
    <xf numFmtId="0" fontId="5" fillId="2" borderId="8" xfId="0" applyFont="1" applyFill="1" applyBorder="1" applyAlignment="1" applyProtection="1">
      <alignment horizontal="center"/>
      <protection/>
    </xf>
    <xf numFmtId="0" fontId="5" fillId="2" borderId="1" xfId="0" applyFont="1" applyFill="1" applyBorder="1" applyAlignment="1" applyProtection="1">
      <alignment horizontal="center"/>
      <protection/>
    </xf>
    <xf numFmtId="2" fontId="5" fillId="2" borderId="2" xfId="0" applyNumberFormat="1" applyFont="1" applyFill="1" applyBorder="1" applyAlignment="1" applyProtection="1">
      <alignment horizontal="center"/>
      <protection/>
    </xf>
    <xf numFmtId="0" fontId="5" fillId="2" borderId="3" xfId="0" applyFont="1" applyFill="1" applyBorder="1" applyAlignment="1" applyProtection="1">
      <alignment horizontal="center"/>
      <protection/>
    </xf>
    <xf numFmtId="0" fontId="5" fillId="2" borderId="4" xfId="0" applyFont="1" applyFill="1" applyBorder="1" applyAlignment="1" applyProtection="1">
      <alignment horizontal="center"/>
      <protection/>
    </xf>
    <xf numFmtId="2" fontId="5" fillId="2" borderId="9" xfId="0" applyNumberFormat="1" applyFont="1" applyFill="1" applyBorder="1" applyAlignment="1" applyProtection="1">
      <alignment horizontal="center"/>
      <protection/>
    </xf>
    <xf numFmtId="0" fontId="5" fillId="2" borderId="5" xfId="0" applyFont="1" applyFill="1" applyBorder="1" applyAlignment="1" applyProtection="1">
      <alignment horizontal="center"/>
      <protection/>
    </xf>
    <xf numFmtId="0" fontId="5" fillId="2" borderId="6" xfId="0" applyFont="1" applyFill="1" applyBorder="1" applyAlignment="1" applyProtection="1">
      <alignment horizontal="center" wrapText="1"/>
      <protection/>
    </xf>
    <xf numFmtId="2" fontId="5" fillId="2" borderId="7" xfId="0" applyNumberFormat="1" applyFont="1" applyFill="1" applyBorder="1" applyAlignment="1" applyProtection="1">
      <alignment horizontal="center"/>
      <protection/>
    </xf>
    <xf numFmtId="0" fontId="5" fillId="3" borderId="9" xfId="0" applyFont="1" applyFill="1" applyBorder="1" applyAlignment="1" applyProtection="1">
      <alignment horizontal="center"/>
      <protection locked="0"/>
    </xf>
    <xf numFmtId="0" fontId="8" fillId="0" borderId="0" xfId="0" applyFont="1" applyAlignment="1" applyProtection="1">
      <alignment horizontal="center" wrapText="1"/>
      <protection/>
    </xf>
    <xf numFmtId="0" fontId="1" fillId="0" borderId="0" xfId="0" applyFont="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381000</xdr:colOff>
      <xdr:row>3</xdr:row>
      <xdr:rowOff>28575</xdr:rowOff>
    </xdr:from>
    <xdr:ext cx="6400800" cy="3419475"/>
    <xdr:sp>
      <xdr:nvSpPr>
        <xdr:cNvPr id="1" name="TextBox 1"/>
        <xdr:cNvSpPr txBox="1">
          <a:spLocks noChangeArrowheads="1"/>
        </xdr:cNvSpPr>
      </xdr:nvSpPr>
      <xdr:spPr>
        <a:xfrm>
          <a:off x="5543550" y="571500"/>
          <a:ext cx="6400800" cy="341947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200" b="0" i="0" u="none" baseline="0"/>
            <a:t>Anleitung:
In die gelben Felder müssen die notwendigen Messwerte eingegeben werden.
Es wird dann das Calciumdefizit bezogen auf das Gesamtnettowasservolumen
angezeigt, sowie die zum Ausgleich des Defizits notwendige Masse an
Calciumchlorid-Dihydrat. Darüber hinaus die zur Calciumchlorid äquivalente
Masse an Natriumhydrogencarbonat und die Masse NaCl-freies Meersalz.
Das Excel-Arbeitsblatt ist geschützt. Es kann nur in die gelb markierten Felder
sowie in die nicht genutzten Felder des gesamten Excelblattes geschrieben werden,
alle übrigen Felder sind geschützt, damit die zur Berechnung notwendigen Formel
nicht unbeabsichtigt gelöscht werden können. Das zur Aufhebung des Blattschutzes
verwendete Kennwort heißt "Balling". Unter dem Menüpunkt "Extras" in der
Excel-Symbolleiste kann unter der Option "Schutz" der Blattschutz manuell
aufgehoben und wieder neu eingerichtet werden. Damit Zellen geschützt werden,
muß man unter dem Menüpunkt "Format" auf "Zellen" gehen, und hier unter dem
Punkt "Schutz" den Zellenschutz aktivieren. Erst bei Aktivierung der Blattschutzes
unter "Extras" werden dann die so markierten Zellen geschützt.
Viel Erfolg bei Anwendung der Balling-Methode!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C3:E15"/>
  <sheetViews>
    <sheetView tabSelected="1" workbookViewId="0" topLeftCell="A1">
      <selection activeCell="A9" sqref="A9"/>
    </sheetView>
  </sheetViews>
  <sheetFormatPr defaultColWidth="11.00390625" defaultRowHeight="12"/>
  <cols>
    <col min="1" max="2" width="10.875" style="1" customWidth="1"/>
    <col min="3" max="3" width="24.25390625" style="1" customWidth="1"/>
    <col min="4" max="16384" width="10.875" style="1" customWidth="1"/>
  </cols>
  <sheetData>
    <row r="3" spans="3:4" ht="15.75">
      <c r="C3" s="20" t="s">
        <v>12</v>
      </c>
      <c r="D3" s="21"/>
    </row>
    <row r="4" ht="15"/>
    <row r="5" spans="3:5" ht="18">
      <c r="C5" s="3"/>
      <c r="D5" s="4" t="s">
        <v>0</v>
      </c>
      <c r="E5" s="5" t="s">
        <v>1</v>
      </c>
    </row>
    <row r="6" spans="3:5" ht="21">
      <c r="C6" s="6" t="s">
        <v>6</v>
      </c>
      <c r="D6" s="19">
        <v>380</v>
      </c>
      <c r="E6" s="7" t="s">
        <v>2</v>
      </c>
    </row>
    <row r="7" spans="3:5" ht="21">
      <c r="C7" s="6" t="s">
        <v>7</v>
      </c>
      <c r="D7" s="19">
        <v>420</v>
      </c>
      <c r="E7" s="7" t="s">
        <v>2</v>
      </c>
    </row>
    <row r="8" spans="3:5" ht="21">
      <c r="C8" s="6" t="s">
        <v>8</v>
      </c>
      <c r="D8" s="19">
        <v>200</v>
      </c>
      <c r="E8" s="7" t="s">
        <v>3</v>
      </c>
    </row>
    <row r="9" spans="3:5" ht="21">
      <c r="C9" s="8" t="s">
        <v>11</v>
      </c>
      <c r="D9" s="9">
        <f>((D7-D6)*D8)/1000</f>
        <v>8</v>
      </c>
      <c r="E9" s="10" t="s">
        <v>4</v>
      </c>
    </row>
    <row r="10" ht="15"/>
    <row r="11" spans="3:5" ht="18">
      <c r="C11" s="2"/>
      <c r="D11" s="2"/>
      <c r="E11" s="2"/>
    </row>
    <row r="12" spans="3:5" ht="18">
      <c r="C12" s="2"/>
      <c r="D12" s="2"/>
      <c r="E12" s="2"/>
    </row>
    <row r="13" spans="3:5" ht="21">
      <c r="C13" s="11" t="s">
        <v>9</v>
      </c>
      <c r="D13" s="12">
        <f>(147.1/40.1)*D9</f>
        <v>29.34663341645885</v>
      </c>
      <c r="E13" s="13" t="s">
        <v>4</v>
      </c>
    </row>
    <row r="14" spans="3:5" ht="21">
      <c r="C14" s="14" t="s">
        <v>10</v>
      </c>
      <c r="D14" s="15">
        <f>(((D9/40.1)*2)*61)*(84/61)</f>
        <v>33.51620947630922</v>
      </c>
      <c r="E14" s="16" t="s">
        <v>4</v>
      </c>
    </row>
    <row r="15" spans="3:5" ht="36">
      <c r="C15" s="17" t="s">
        <v>5</v>
      </c>
      <c r="D15" s="18">
        <f>((((D9/40.1)*2)*58.5)/70)*30</f>
        <v>10.003562522265764</v>
      </c>
      <c r="E15" s="10" t="s">
        <v>4</v>
      </c>
    </row>
    <row r="16" ht="15"/>
  </sheetData>
  <sheetProtection password="EFCC" sheet="1" objects="1" scenarios="1"/>
  <mergeCells count="1">
    <mergeCell ref="C3:D3"/>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Bremen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Marine Zoologie</dc:creator>
  <cp:keywords/>
  <dc:description/>
  <cp:lastModifiedBy>Jörg Kokott</cp:lastModifiedBy>
  <dcterms:created xsi:type="dcterms:W3CDTF">2003-01-10T12:34:12Z</dcterms:created>
  <dcterms:modified xsi:type="dcterms:W3CDTF">2003-01-20T21:57:38Z</dcterms:modified>
  <cp:category/>
  <cp:version/>
  <cp:contentType/>
  <cp:contentStatus/>
</cp:coreProperties>
</file>